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<sst xmlns="http://schemas.openxmlformats.org/spreadsheetml/2006/main" count="42" uniqueCount="30">
  <si>
    <t>I. Recruitment, deployment and HR management Costs (USD)</t>
  </si>
  <si>
    <t>Service</t>
  </si>
  <si>
    <t>Nature of Cost</t>
  </si>
  <si>
    <t>Rate USD</t>
  </si>
  <si>
    <t>Onboarding Fee International Consultants (incl. admin fee for Visas and Labour Cards)</t>
  </si>
  <si>
    <t>One-off fixed rate per person</t>
  </si>
  <si>
    <t>Onboarding Fee National Consultants 1-50 people</t>
  </si>
  <si>
    <t>Onboarding Fee National Consultants 51-100 people</t>
  </si>
  <si>
    <t>Onboarding Fee National Consultants &gt;100 people</t>
  </si>
  <si>
    <t>HR Management Fee 1-50 people</t>
  </si>
  <si>
    <t>Fixed rate per person per month</t>
  </si>
  <si>
    <t>HR Management Fee 51-100 people</t>
  </si>
  <si>
    <t>HR Management Fee &gt;100 people</t>
  </si>
  <si>
    <t>No. of consultants</t>
  </si>
  <si>
    <t>Duration months</t>
  </si>
  <si>
    <t>Fee Rate USD</t>
  </si>
  <si>
    <t>Total USD</t>
  </si>
  <si>
    <t>Call-off order 1</t>
  </si>
  <si>
    <t>Onboarding Fee International Consultant</t>
  </si>
  <si>
    <t>x</t>
  </si>
  <si>
    <t>Onboarding Fee National Consultant (1-50)</t>
  </si>
  <si>
    <t>HR Management Fee (1-50)</t>
  </si>
  <si>
    <t>Call-off order 2</t>
  </si>
  <si>
    <t>Onboardning Fee International Consultant</t>
  </si>
  <si>
    <t>Onboarding Fee National Consultant (51-100)</t>
  </si>
  <si>
    <t>HR Management Fee (51-100)</t>
  </si>
  <si>
    <t>Call-off order 3</t>
  </si>
  <si>
    <t>Onboarding Fee National Consultant &gt;100</t>
  </si>
  <si>
    <t>HR Management Fee &gt; 1000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</si>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</sst>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2.0"/>
      <color rgb="FF000000"/>
      <name val="Calibri"/>
    </font>
    <font/>
    <font>
      <color theme="1"/>
      <name val="Arial"/>
    </font>
    <font>
      <b/>
    </font>
    <font>
      <b/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4" fillId="0" fontId="4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5" fillId="0" fontId="3" numFmtId="0" xfId="0" applyAlignment="1" applyBorder="1" applyFont="1">
      <alignment horizontal="center" readingOrder="0" shrinkToFit="0" wrapText="1"/>
    </xf>
    <xf borderId="4" fillId="0" fontId="3" numFmtId="0" xfId="0" applyAlignment="1" applyBorder="1" applyFont="1">
      <alignment horizontal="center" readingOrder="0"/>
    </xf>
    <xf borderId="6" fillId="0" fontId="2" numFmtId="0" xfId="0" applyBorder="1" applyFont="1"/>
    <xf borderId="7" fillId="0" fontId="2" numFmtId="0" xfId="0" applyBorder="1" applyFont="1"/>
    <xf borderId="8" fillId="0" fontId="5" numFmtId="0" xfId="0" applyAlignment="1" applyBorder="1" applyFont="1">
      <alignment readingOrder="0"/>
    </xf>
    <xf borderId="9" fillId="0" fontId="2" numFmtId="0" xfId="0" applyBorder="1" applyFont="1"/>
    <xf borderId="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86"/>
    <col customWidth="1" min="2" max="2" width="74.29"/>
    <col customWidth="1" min="3" max="3" width="30.86"/>
    <col customWidth="1" min="4" max="4" width="14.0"/>
  </cols>
  <sheetData>
    <row r="1">
      <c r="A1" s="1" t="s">
        <v>0</v>
      </c>
      <c r="B1" s="2"/>
      <c r="C1" s="2"/>
      <c r="D1" s="3"/>
    </row>
    <row r="2">
      <c r="A2" s="4"/>
      <c r="B2" s="5" t="s">
        <v>1</v>
      </c>
      <c r="C2" s="5" t="s">
        <v>2</v>
      </c>
      <c r="D2" s="5" t="s">
        <v>3</v>
      </c>
    </row>
    <row r="3">
      <c r="A3" s="6">
        <v>1.0</v>
      </c>
      <c r="B3" s="7" t="s">
        <v>4</v>
      </c>
      <c r="C3" s="7" t="s">
        <v>5</v>
      </c>
      <c r="D3" s="7"/>
    </row>
    <row r="4">
      <c r="A4" s="6">
        <v>2.0</v>
      </c>
      <c r="B4" s="7" t="s">
        <v>6</v>
      </c>
      <c r="C4" s="7" t="s">
        <v>5</v>
      </c>
      <c r="D4" s="7"/>
    </row>
    <row r="5">
      <c r="A5" s="6">
        <v>3.0</v>
      </c>
      <c r="B5" s="7" t="s">
        <v>7</v>
      </c>
      <c r="C5" s="7" t="s">
        <v>5</v>
      </c>
      <c r="D5" s="7"/>
    </row>
    <row r="6">
      <c r="A6" s="6">
        <v>4.0</v>
      </c>
      <c r="B6" s="7" t="s">
        <v>8</v>
      </c>
      <c r="C6" s="7" t="s">
        <v>5</v>
      </c>
      <c r="D6" s="7"/>
    </row>
    <row r="7">
      <c r="A7" s="6">
        <v>5.0</v>
      </c>
      <c r="B7" s="7" t="s">
        <v>9</v>
      </c>
      <c r="C7" s="7" t="s">
        <v>10</v>
      </c>
      <c r="D7" s="7"/>
    </row>
    <row r="8">
      <c r="A8" s="6">
        <v>6.0</v>
      </c>
      <c r="B8" s="7" t="s">
        <v>11</v>
      </c>
      <c r="C8" s="7" t="s">
        <v>10</v>
      </c>
      <c r="D8" s="7"/>
    </row>
    <row r="9">
      <c r="A9" s="6">
        <v>7.0</v>
      </c>
      <c r="B9" s="7" t="s">
        <v>12</v>
      </c>
      <c r="C9" s="7" t="s">
        <v>10</v>
      </c>
      <c r="D9" s="7"/>
    </row>
    <row r="12">
      <c r="A12" s="4"/>
      <c r="B12" s="6" t="s">
        <v>1</v>
      </c>
      <c r="C12" s="6" t="s">
        <v>13</v>
      </c>
      <c r="D12" s="6" t="s">
        <v>14</v>
      </c>
      <c r="E12" s="7" t="s">
        <v>15</v>
      </c>
      <c r="F12" s="6" t="s">
        <v>16</v>
      </c>
    </row>
    <row r="13">
      <c r="A13" s="8" t="s">
        <v>17</v>
      </c>
      <c r="B13" s="6" t="s">
        <v>18</v>
      </c>
      <c r="C13" s="9">
        <v>8.0</v>
      </c>
      <c r="D13" s="9" t="s">
        <v>19</v>
      </c>
      <c r="E13" s="4" t="str">
        <f t="shared" ref="E13:E14" si="1">D3</f>
        <v/>
      </c>
      <c r="F13" s="4">
        <f t="shared" ref="F13:F14" si="2">C13*E13</f>
        <v>0</v>
      </c>
    </row>
    <row r="14">
      <c r="A14" s="10"/>
      <c r="B14" s="7" t="s">
        <v>20</v>
      </c>
      <c r="C14" s="9">
        <v>6.0</v>
      </c>
      <c r="D14" s="9" t="s">
        <v>19</v>
      </c>
      <c r="E14" s="4" t="str">
        <f t="shared" si="1"/>
        <v/>
      </c>
      <c r="F14" s="4">
        <f t="shared" si="2"/>
        <v>0</v>
      </c>
    </row>
    <row r="15">
      <c r="A15" s="11"/>
      <c r="B15" s="6" t="s">
        <v>21</v>
      </c>
      <c r="C15" s="9">
        <v>14.0</v>
      </c>
      <c r="D15" s="9">
        <v>6.0</v>
      </c>
      <c r="E15" s="4" t="str">
        <f>D7</f>
        <v/>
      </c>
      <c r="F15" s="4">
        <f>C15*D15*E15</f>
        <v>0</v>
      </c>
    </row>
    <row r="16">
      <c r="A16" s="8" t="s">
        <v>22</v>
      </c>
      <c r="B16" s="6" t="s">
        <v>23</v>
      </c>
      <c r="C16" s="9">
        <v>10.0</v>
      </c>
      <c r="D16" s="9" t="s">
        <v>19</v>
      </c>
      <c r="E16" s="4" t="str">
        <f>D3</f>
        <v/>
      </c>
      <c r="F16" s="4">
        <f t="shared" ref="F16:F17" si="3">C16*E16</f>
        <v>0</v>
      </c>
    </row>
    <row r="17">
      <c r="A17" s="10"/>
      <c r="B17" s="7" t="s">
        <v>24</v>
      </c>
      <c r="C17" s="9">
        <v>70.0</v>
      </c>
      <c r="D17" s="9" t="s">
        <v>19</v>
      </c>
      <c r="E17" s="4" t="str">
        <f>D5</f>
        <v/>
      </c>
      <c r="F17" s="4">
        <f t="shared" si="3"/>
        <v>0</v>
      </c>
    </row>
    <row r="18">
      <c r="A18" s="11"/>
      <c r="B18" s="6" t="s">
        <v>25</v>
      </c>
      <c r="C18" s="9">
        <v>80.0</v>
      </c>
      <c r="D18" s="9">
        <v>6.0</v>
      </c>
      <c r="E18" s="4" t="str">
        <f>D8</f>
        <v/>
      </c>
      <c r="F18" s="4">
        <f>C18*D18*E18</f>
        <v>0</v>
      </c>
    </row>
    <row r="19">
      <c r="A19" s="8" t="s">
        <v>26</v>
      </c>
      <c r="B19" s="6" t="s">
        <v>18</v>
      </c>
      <c r="C19" s="9">
        <v>22.0</v>
      </c>
      <c r="D19" s="9" t="s">
        <v>19</v>
      </c>
      <c r="E19" s="4" t="str">
        <f>D3</f>
        <v/>
      </c>
      <c r="F19" s="4">
        <f t="shared" ref="F19:F20" si="4">C19*E19</f>
        <v>0</v>
      </c>
    </row>
    <row r="20">
      <c r="A20" s="10"/>
      <c r="B20" s="7" t="s">
        <v>27</v>
      </c>
      <c r="C20" s="9">
        <v>130.0</v>
      </c>
      <c r="D20" s="9" t="s">
        <v>19</v>
      </c>
      <c r="E20" s="4" t="str">
        <f>D6</f>
        <v/>
      </c>
      <c r="F20" s="4">
        <f t="shared" si="4"/>
        <v>0</v>
      </c>
    </row>
    <row r="21">
      <c r="A21" s="11"/>
      <c r="B21" s="6" t="s">
        <v>28</v>
      </c>
      <c r="C21" s="9">
        <v>152.0</v>
      </c>
      <c r="D21" s="9">
        <v>6.0</v>
      </c>
      <c r="E21" s="4" t="str">
        <f>D9</f>
        <v/>
      </c>
      <c r="F21" s="4">
        <f>C21*D21*E21</f>
        <v>0</v>
      </c>
    </row>
    <row r="22">
      <c r="D22" s="12" t="s">
        <v>29</v>
      </c>
      <c r="E22" s="13"/>
      <c r="F22" s="14">
        <f>SUM(F13:F21)</f>
        <v>0</v>
      </c>
    </row>
  </sheetData>
  <mergeCells count="5">
    <mergeCell ref="A13:A15"/>
    <mergeCell ref="A16:A18"/>
    <mergeCell ref="A19:A21"/>
    <mergeCell ref="D22:E22"/>
    <mergeCell ref="A1:D1"/>
  </mergeCells>
  <drawing r:id="rId1"/>
</worksheet>
</file>